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WW\"/>
    </mc:Choice>
  </mc:AlternateContent>
  <xr:revisionPtr revIDLastSave="0" documentId="13_ncr:1_{D3EA2D21-FC0F-457B-9FAA-073DA6E92F73}" xr6:coauthVersionLast="47" xr6:coauthVersionMax="47" xr10:uidLastSave="{00000000-0000-0000-0000-000000000000}"/>
  <bookViews>
    <workbookView xWindow="-120" yWindow="-120" windowWidth="29040" windowHeight="15840" activeTab="1" xr2:uid="{788C94CE-1412-4B90-B79D-AA372CFD587D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8" i="2"/>
  <c r="G9" i="2"/>
  <c r="G8" i="2"/>
  <c r="B2" i="2" a="1"/>
  <c r="B2" i="2" s="1"/>
  <c r="A2" i="2" a="1"/>
  <c r="A2" i="2" s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3" i="1"/>
  <c r="M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<sst xmlns="http://schemas.openxmlformats.org/spreadsheetml/2006/main" count="33" uniqueCount="31">
  <si>
    <t>lp.</t>
  </si>
  <si>
    <t>Nazwisko</t>
  </si>
  <si>
    <t>Fuszpaniak</t>
  </si>
  <si>
    <t>Gadzińska</t>
  </si>
  <si>
    <t>Glinkowska</t>
  </si>
  <si>
    <t>Gzyl</t>
  </si>
  <si>
    <t>Jabłoński</t>
  </si>
  <si>
    <t>Jałoszyńska</t>
  </si>
  <si>
    <t>Jankowski</t>
  </si>
  <si>
    <t>Imbierowicz</t>
  </si>
  <si>
    <t>Kaliniak</t>
  </si>
  <si>
    <t>Kozanecki</t>
  </si>
  <si>
    <t>Kozłowska</t>
  </si>
  <si>
    <t>Łaczkowska</t>
  </si>
  <si>
    <t>Łobodziec</t>
  </si>
  <si>
    <t>Majewski</t>
  </si>
  <si>
    <t>Momot</t>
  </si>
  <si>
    <t>Przybylska</t>
  </si>
  <si>
    <t>j.polski</t>
  </si>
  <si>
    <t>matma</t>
  </si>
  <si>
    <t>j.angielski</t>
  </si>
  <si>
    <t>j.niemiecki</t>
  </si>
  <si>
    <t>geografia</t>
  </si>
  <si>
    <t>historia</t>
  </si>
  <si>
    <t>fizyka</t>
  </si>
  <si>
    <t>chemia</t>
  </si>
  <si>
    <t>biologia</t>
  </si>
  <si>
    <t>w-f</t>
  </si>
  <si>
    <t>Średnia</t>
  </si>
  <si>
    <t>Najwyższa średnia</t>
  </si>
  <si>
    <t>Najniższa średnia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</si>
</sst>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quotePrefix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22C2B-B86C-4E1D-BDF1-D2E45C0BC1AA}">
  <dimension ref="A1:M17"/>
  <sheetViews>
    <sheetView workbookViewId="0">
      <selection activeCell="L24" sqref="L24"/>
    </sheetView>
  </sheetViews>
  <sheetFormatPr defaultRowHeight="15" x14ac:dyDescent="0.25"/>
  <cols>
    <col min="2" max="2" width="14" customWidth="1"/>
    <col min="5" max="5" width="9.7109375" customWidth="1"/>
    <col min="6" max="6" width="10.7109375" customWidth="1"/>
    <col min="7" max="9" width="9.140625" customWidth="1"/>
  </cols>
  <sheetData>
    <row r="1" spans="1:13" x14ac:dyDescent="0.25">
      <c r="A1" s="1" t="s">
        <v>0</v>
      </c>
      <c r="B1" s="1" t="s">
        <v>1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 t="s">
        <v>27</v>
      </c>
      <c r="M1" s="1" t="s">
        <v>28</v>
      </c>
    </row>
    <row r="2" spans="1:13" x14ac:dyDescent="0.25">
      <c r="A2" s="1">
        <v>1</v>
      </c>
      <c r="B2" s="1" t="s">
        <v>2</v>
      </c>
      <c r="C2" s="1">
        <v>5</v>
      </c>
      <c r="D2" s="1">
        <v>6</v>
      </c>
      <c r="E2" s="1">
        <v>5</v>
      </c>
      <c r="F2" s="1">
        <v>4</v>
      </c>
      <c r="G2" s="1">
        <v>6</v>
      </c>
      <c r="H2" s="1">
        <v>5</v>
      </c>
      <c r="I2" s="1">
        <v>5</v>
      </c>
      <c r="J2" s="1">
        <v>5</v>
      </c>
      <c r="K2" s="1">
        <v>5</v>
      </c>
      <c r="L2" s="1">
        <v>5</v>
      </c>
      <c r="M2" s="1">
        <f>AVERAGE(C2:L2)</f>
        <v>5.0999999999999996</v>
      </c>
    </row>
    <row r="3" spans="1:13" x14ac:dyDescent="0.25">
      <c r="A3" s="1">
        <v>2</v>
      </c>
      <c r="B3" s="1" t="s">
        <v>3</v>
      </c>
      <c r="C3" s="1">
        <v>5</v>
      </c>
      <c r="D3" s="1">
        <v>6</v>
      </c>
      <c r="E3" s="1">
        <v>6</v>
      </c>
      <c r="F3" s="1">
        <v>5</v>
      </c>
      <c r="G3" s="1">
        <v>6</v>
      </c>
      <c r="H3" s="1">
        <v>4</v>
      </c>
      <c r="I3" s="1">
        <v>5</v>
      </c>
      <c r="J3" s="1">
        <v>5</v>
      </c>
      <c r="K3" s="1">
        <v>4</v>
      </c>
      <c r="L3" s="1">
        <v>5</v>
      </c>
      <c r="M3" s="1">
        <f>AVERAGE(C3:L3)</f>
        <v>5.0999999999999996</v>
      </c>
    </row>
    <row r="4" spans="1:13" x14ac:dyDescent="0.25">
      <c r="A4" s="1">
        <v>3</v>
      </c>
      <c r="B4" s="1" t="s">
        <v>4</v>
      </c>
      <c r="C4" s="1">
        <v>4</v>
      </c>
      <c r="D4" s="1">
        <v>6</v>
      </c>
      <c r="E4" s="1">
        <v>5</v>
      </c>
      <c r="F4" s="1">
        <v>4</v>
      </c>
      <c r="G4" s="1">
        <v>6</v>
      </c>
      <c r="H4" s="1">
        <v>4</v>
      </c>
      <c r="I4" s="1">
        <v>5</v>
      </c>
      <c r="J4" s="1">
        <v>6</v>
      </c>
      <c r="K4" s="1">
        <v>5</v>
      </c>
      <c r="L4" s="1">
        <v>6</v>
      </c>
      <c r="M4" s="1">
        <f t="shared" ref="M4:M17" si="0">AVERAGE(C4:L4)</f>
        <v>5.0999999999999996</v>
      </c>
    </row>
    <row r="5" spans="1:13" x14ac:dyDescent="0.25">
      <c r="A5" s="1">
        <v>4</v>
      </c>
      <c r="B5" s="1" t="s">
        <v>5</v>
      </c>
      <c r="C5" s="1">
        <v>6</v>
      </c>
      <c r="D5" s="1">
        <v>6</v>
      </c>
      <c r="E5" s="1">
        <v>5</v>
      </c>
      <c r="F5" s="1">
        <v>4</v>
      </c>
      <c r="G5" s="1">
        <v>5</v>
      </c>
      <c r="H5" s="1">
        <v>3</v>
      </c>
      <c r="I5" s="1">
        <v>5</v>
      </c>
      <c r="J5" s="1">
        <v>5</v>
      </c>
      <c r="K5" s="1">
        <v>4</v>
      </c>
      <c r="L5" s="1">
        <v>5</v>
      </c>
      <c r="M5" s="1">
        <f t="shared" si="0"/>
        <v>4.8</v>
      </c>
    </row>
    <row r="6" spans="1:13" x14ac:dyDescent="0.25">
      <c r="A6" s="1">
        <v>5</v>
      </c>
      <c r="B6" s="1" t="s">
        <v>9</v>
      </c>
      <c r="C6" s="1">
        <v>5</v>
      </c>
      <c r="D6" s="1">
        <v>6</v>
      </c>
      <c r="E6" s="1">
        <v>6</v>
      </c>
      <c r="F6" s="1">
        <v>5</v>
      </c>
      <c r="G6" s="1">
        <v>6</v>
      </c>
      <c r="H6" s="1">
        <v>3</v>
      </c>
      <c r="I6" s="1">
        <v>6</v>
      </c>
      <c r="J6" s="1">
        <v>6</v>
      </c>
      <c r="K6" s="1">
        <v>5</v>
      </c>
      <c r="L6" s="1">
        <v>6</v>
      </c>
      <c r="M6" s="1">
        <f t="shared" si="0"/>
        <v>5.4</v>
      </c>
    </row>
    <row r="7" spans="1:13" x14ac:dyDescent="0.25">
      <c r="A7" s="1">
        <v>6</v>
      </c>
      <c r="B7" s="1" t="s">
        <v>6</v>
      </c>
      <c r="C7" s="1">
        <v>4</v>
      </c>
      <c r="D7" s="1">
        <v>6</v>
      </c>
      <c r="E7" s="1">
        <v>5</v>
      </c>
      <c r="F7" s="1">
        <v>6</v>
      </c>
      <c r="G7" s="1">
        <v>6</v>
      </c>
      <c r="H7" s="1">
        <v>5</v>
      </c>
      <c r="I7" s="1">
        <v>5</v>
      </c>
      <c r="J7" s="1">
        <v>4</v>
      </c>
      <c r="K7" s="1">
        <v>3</v>
      </c>
      <c r="L7" s="1">
        <v>6</v>
      </c>
      <c r="M7" s="1">
        <f t="shared" si="0"/>
        <v>5</v>
      </c>
    </row>
    <row r="8" spans="1:13" x14ac:dyDescent="0.25">
      <c r="A8" s="1">
        <v>7</v>
      </c>
      <c r="B8" s="1" t="s">
        <v>7</v>
      </c>
      <c r="C8" s="1">
        <v>6</v>
      </c>
      <c r="D8" s="1">
        <v>6</v>
      </c>
      <c r="E8" s="1">
        <v>5</v>
      </c>
      <c r="F8" s="1">
        <v>5</v>
      </c>
      <c r="G8" s="1">
        <v>5</v>
      </c>
      <c r="H8" s="1">
        <v>4</v>
      </c>
      <c r="I8" s="1">
        <v>5</v>
      </c>
      <c r="J8" s="1">
        <v>5</v>
      </c>
      <c r="K8" s="1">
        <v>5</v>
      </c>
      <c r="L8" s="1">
        <v>5</v>
      </c>
      <c r="M8" s="1">
        <f t="shared" si="0"/>
        <v>5.0999999999999996</v>
      </c>
    </row>
    <row r="9" spans="1:13" x14ac:dyDescent="0.25">
      <c r="A9" s="1">
        <v>8</v>
      </c>
      <c r="B9" s="1" t="s">
        <v>8</v>
      </c>
      <c r="C9" s="1">
        <v>6</v>
      </c>
      <c r="D9" s="1">
        <v>6</v>
      </c>
      <c r="E9" s="1">
        <v>6</v>
      </c>
      <c r="F9" s="1">
        <v>4</v>
      </c>
      <c r="G9" s="1">
        <v>6</v>
      </c>
      <c r="H9" s="1">
        <v>4</v>
      </c>
      <c r="I9" s="1">
        <v>5</v>
      </c>
      <c r="J9" s="1">
        <v>6</v>
      </c>
      <c r="K9" s="1">
        <v>6</v>
      </c>
      <c r="L9" s="1">
        <v>5</v>
      </c>
      <c r="M9" s="1">
        <f t="shared" si="0"/>
        <v>5.4</v>
      </c>
    </row>
    <row r="10" spans="1:13" x14ac:dyDescent="0.25">
      <c r="A10" s="1">
        <v>9</v>
      </c>
      <c r="B10" s="1" t="s">
        <v>10</v>
      </c>
      <c r="C10" s="1">
        <v>5</v>
      </c>
      <c r="D10" s="1">
        <v>6</v>
      </c>
      <c r="E10" s="1">
        <v>5</v>
      </c>
      <c r="F10" s="1">
        <v>6</v>
      </c>
      <c r="G10" s="1">
        <v>6</v>
      </c>
      <c r="H10" s="1">
        <v>3</v>
      </c>
      <c r="I10" s="1">
        <v>4</v>
      </c>
      <c r="J10" s="1">
        <v>4</v>
      </c>
      <c r="K10" s="1">
        <v>4</v>
      </c>
      <c r="L10" s="1">
        <v>6</v>
      </c>
      <c r="M10" s="1">
        <f t="shared" si="0"/>
        <v>4.9000000000000004</v>
      </c>
    </row>
    <row r="11" spans="1:13" x14ac:dyDescent="0.25">
      <c r="A11" s="1">
        <v>10</v>
      </c>
      <c r="B11" s="1" t="s">
        <v>11</v>
      </c>
      <c r="C11" s="1">
        <v>4</v>
      </c>
      <c r="D11" s="1">
        <v>6</v>
      </c>
      <c r="E11" s="1">
        <v>6</v>
      </c>
      <c r="F11" s="1">
        <v>5</v>
      </c>
      <c r="G11" s="1">
        <v>6</v>
      </c>
      <c r="H11" s="1">
        <v>3</v>
      </c>
      <c r="I11" s="1">
        <v>4</v>
      </c>
      <c r="J11" s="1">
        <v>3</v>
      </c>
      <c r="K11" s="1">
        <v>6</v>
      </c>
      <c r="L11" s="1">
        <v>5</v>
      </c>
      <c r="M11" s="1">
        <f t="shared" si="0"/>
        <v>4.8</v>
      </c>
    </row>
    <row r="12" spans="1:13" x14ac:dyDescent="0.25">
      <c r="A12" s="1">
        <v>11</v>
      </c>
      <c r="B12" s="1" t="s">
        <v>12</v>
      </c>
      <c r="C12" s="1">
        <v>6</v>
      </c>
      <c r="D12" s="1">
        <v>6</v>
      </c>
      <c r="E12" s="1">
        <v>5</v>
      </c>
      <c r="F12" s="1">
        <v>4</v>
      </c>
      <c r="G12" s="1">
        <v>6</v>
      </c>
      <c r="H12" s="1">
        <v>4</v>
      </c>
      <c r="I12" s="1">
        <v>5</v>
      </c>
      <c r="J12" s="1">
        <v>3</v>
      </c>
      <c r="K12" s="1">
        <v>4</v>
      </c>
      <c r="L12" s="1">
        <v>6</v>
      </c>
      <c r="M12" s="1">
        <f t="shared" si="0"/>
        <v>4.9000000000000004</v>
      </c>
    </row>
    <row r="13" spans="1:13" x14ac:dyDescent="0.25">
      <c r="A13" s="1">
        <v>12</v>
      </c>
      <c r="B13" s="1" t="s">
        <v>13</v>
      </c>
      <c r="C13" s="1">
        <v>5</v>
      </c>
      <c r="D13" s="1">
        <v>6</v>
      </c>
      <c r="E13" s="1">
        <v>5</v>
      </c>
      <c r="F13" s="1">
        <v>4</v>
      </c>
      <c r="G13" s="1">
        <v>5</v>
      </c>
      <c r="H13" s="1">
        <v>4</v>
      </c>
      <c r="I13" s="1">
        <v>6</v>
      </c>
      <c r="J13" s="1">
        <v>4</v>
      </c>
      <c r="K13" s="1">
        <v>5</v>
      </c>
      <c r="L13" s="1">
        <v>6</v>
      </c>
      <c r="M13" s="1">
        <f t="shared" si="0"/>
        <v>5</v>
      </c>
    </row>
    <row r="14" spans="1:13" x14ac:dyDescent="0.25">
      <c r="A14" s="1">
        <v>13</v>
      </c>
      <c r="B14" s="1" t="s">
        <v>14</v>
      </c>
      <c r="C14" s="1">
        <v>6</v>
      </c>
      <c r="D14" s="1">
        <v>6</v>
      </c>
      <c r="E14" s="1">
        <v>5</v>
      </c>
      <c r="F14" s="1">
        <v>4</v>
      </c>
      <c r="G14" s="1">
        <v>5</v>
      </c>
      <c r="H14" s="1">
        <v>3</v>
      </c>
      <c r="I14" s="1">
        <v>6</v>
      </c>
      <c r="J14" s="1">
        <v>5</v>
      </c>
      <c r="K14" s="1">
        <v>6</v>
      </c>
      <c r="L14" s="1">
        <v>5</v>
      </c>
      <c r="M14" s="1">
        <f t="shared" si="0"/>
        <v>5.0999999999999996</v>
      </c>
    </row>
    <row r="15" spans="1:13" x14ac:dyDescent="0.25">
      <c r="A15" s="1">
        <v>14</v>
      </c>
      <c r="B15" s="1" t="s">
        <v>15</v>
      </c>
      <c r="C15" s="1">
        <v>4</v>
      </c>
      <c r="D15" s="1">
        <v>6</v>
      </c>
      <c r="E15" s="1">
        <v>6</v>
      </c>
      <c r="F15" s="1">
        <v>5</v>
      </c>
      <c r="G15" s="1">
        <v>6</v>
      </c>
      <c r="H15" s="1">
        <v>5</v>
      </c>
      <c r="I15" s="1">
        <v>4</v>
      </c>
      <c r="J15" s="1">
        <v>6</v>
      </c>
      <c r="K15" s="1">
        <v>3</v>
      </c>
      <c r="L15" s="1">
        <v>6</v>
      </c>
      <c r="M15" s="1">
        <f t="shared" si="0"/>
        <v>5.0999999999999996</v>
      </c>
    </row>
    <row r="16" spans="1:13" x14ac:dyDescent="0.25">
      <c r="A16" s="1">
        <v>15</v>
      </c>
      <c r="B16" s="1" t="s">
        <v>16</v>
      </c>
      <c r="C16" s="1">
        <v>5</v>
      </c>
      <c r="D16" s="1">
        <v>6</v>
      </c>
      <c r="E16" s="1">
        <v>6</v>
      </c>
      <c r="F16" s="1">
        <v>6</v>
      </c>
      <c r="G16" s="1">
        <v>6</v>
      </c>
      <c r="H16" s="1">
        <v>4</v>
      </c>
      <c r="I16" s="1">
        <v>5</v>
      </c>
      <c r="J16" s="1">
        <v>5</v>
      </c>
      <c r="K16" s="1">
        <v>4</v>
      </c>
      <c r="L16" s="1">
        <v>6</v>
      </c>
      <c r="M16" s="1">
        <f t="shared" si="0"/>
        <v>5.3</v>
      </c>
    </row>
    <row r="17" spans="1:13" x14ac:dyDescent="0.25">
      <c r="A17" s="1">
        <v>16</v>
      </c>
      <c r="B17" s="1" t="s">
        <v>17</v>
      </c>
      <c r="C17" s="1">
        <v>5</v>
      </c>
      <c r="D17" s="1">
        <v>6</v>
      </c>
      <c r="E17" s="1">
        <v>5</v>
      </c>
      <c r="F17" s="1">
        <v>5</v>
      </c>
      <c r="G17" s="1">
        <v>6</v>
      </c>
      <c r="H17" s="1">
        <v>5</v>
      </c>
      <c r="I17" s="1">
        <v>6</v>
      </c>
      <c r="J17" s="1">
        <v>4</v>
      </c>
      <c r="K17" s="1">
        <v>5</v>
      </c>
      <c r="L17" s="1">
        <v>6</v>
      </c>
      <c r="M17" s="1">
        <f t="shared" si="0"/>
        <v>5.3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68FBD-2E7F-437E-88E8-D55973253255}">
  <dimension ref="A1:G17"/>
  <sheetViews>
    <sheetView tabSelected="1" workbookViewId="0">
      <selection activeCell="F17" sqref="F17"/>
    </sheetView>
  </sheetViews>
  <sheetFormatPr defaultRowHeight="15" x14ac:dyDescent="0.25"/>
  <cols>
    <col min="2" max="2" width="11.7109375" customWidth="1"/>
    <col min="5" max="5" width="16.5703125" customWidth="1"/>
    <col min="6" max="6" width="11.5703125" customWidth="1"/>
  </cols>
  <sheetData>
    <row r="1" spans="1:7" x14ac:dyDescent="0.25">
      <c r="A1" s="1" t="s">
        <v>28</v>
      </c>
      <c r="B1" s="1" t="s">
        <v>1</v>
      </c>
    </row>
    <row r="2" spans="1:7" x14ac:dyDescent="0.25">
      <c r="A2" s="1" cm="1">
        <f t="array" ref="A2:A17">Arkusz1!M2:M17</f>
        <v>5.0999999999999996</v>
      </c>
      <c r="B2" s="1" t="str" cm="1">
        <f t="array" ref="B2:B17">Arkusz1!B2:B17</f>
        <v>Fuszpaniak</v>
      </c>
    </row>
    <row r="3" spans="1:7" x14ac:dyDescent="0.25">
      <c r="A3" s="1">
        <v>5.0999999999999996</v>
      </c>
      <c r="B3" s="1" t="str">
        <v>Gadzińska</v>
      </c>
    </row>
    <row r="4" spans="1:7" x14ac:dyDescent="0.25">
      <c r="A4" s="1">
        <v>5.0999999999999996</v>
      </c>
      <c r="B4" s="1" t="str">
        <v>Glinkowska</v>
      </c>
    </row>
    <row r="5" spans="1:7" x14ac:dyDescent="0.25">
      <c r="A5" s="1">
        <v>4.8</v>
      </c>
      <c r="B5" s="1" t="str">
        <v>Gzyl</v>
      </c>
    </row>
    <row r="6" spans="1:7" x14ac:dyDescent="0.25">
      <c r="A6" s="1">
        <v>5.4</v>
      </c>
      <c r="B6" s="1" t="str">
        <v>Imbierowicz</v>
      </c>
    </row>
    <row r="7" spans="1:7" x14ac:dyDescent="0.25">
      <c r="A7" s="1">
        <v>5</v>
      </c>
      <c r="B7" s="1" t="str">
        <v>Jabłoński</v>
      </c>
    </row>
    <row r="8" spans="1:7" x14ac:dyDescent="0.25">
      <c r="A8" s="1">
        <v>5.0999999999999996</v>
      </c>
      <c r="B8" s="1" t="str">
        <v>Jałoszyńska</v>
      </c>
      <c r="E8" s="1" t="s">
        <v>29</v>
      </c>
      <c r="F8" s="2" t="str">
        <f>VLOOKUP(MAX(A2:A17), A2:B17,2,FALSE)</f>
        <v>Imbierowicz</v>
      </c>
      <c r="G8" s="1">
        <f>MAX(A2:A17)</f>
        <v>5.4</v>
      </c>
    </row>
    <row r="9" spans="1:7" x14ac:dyDescent="0.25">
      <c r="A9" s="1">
        <v>5.4</v>
      </c>
      <c r="B9" s="1" t="str">
        <v>Jankowski</v>
      </c>
      <c r="E9" s="1" t="s">
        <v>30</v>
      </c>
      <c r="F9" s="1" t="str">
        <f>VLOOKUP(MIN(A2:A17), A2:B17,2,FALSE)</f>
        <v>Gzyl</v>
      </c>
      <c r="G9" s="1">
        <f>MIN(A2:A17)</f>
        <v>4.8</v>
      </c>
    </row>
    <row r="10" spans="1:7" x14ac:dyDescent="0.25">
      <c r="A10" s="1">
        <v>4.9000000000000004</v>
      </c>
      <c r="B10" s="1" t="str">
        <v>Kaliniak</v>
      </c>
    </row>
    <row r="11" spans="1:7" x14ac:dyDescent="0.25">
      <c r="A11" s="1">
        <v>4.8</v>
      </c>
      <c r="B11" s="1" t="str">
        <v>Kozanecki</v>
      </c>
    </row>
    <row r="12" spans="1:7" x14ac:dyDescent="0.25">
      <c r="A12" s="1">
        <v>4.9000000000000004</v>
      </c>
      <c r="B12" s="1" t="str">
        <v>Kozłowska</v>
      </c>
    </row>
    <row r="13" spans="1:7" x14ac:dyDescent="0.25">
      <c r="A13" s="1">
        <v>5</v>
      </c>
      <c r="B13" s="1" t="str">
        <v>Łaczkowska</v>
      </c>
    </row>
    <row r="14" spans="1:7" x14ac:dyDescent="0.25">
      <c r="A14" s="1">
        <v>5.0999999999999996</v>
      </c>
      <c r="B14" s="1" t="str">
        <v>Łobodziec</v>
      </c>
    </row>
    <row r="15" spans="1:7" x14ac:dyDescent="0.25">
      <c r="A15" s="1">
        <v>5.0999999999999996</v>
      </c>
      <c r="B15" s="1" t="str">
        <v>Majewski</v>
      </c>
    </row>
    <row r="16" spans="1:7" x14ac:dyDescent="0.25">
      <c r="A16" s="1">
        <v>5.3</v>
      </c>
      <c r="B16" s="1" t="str">
        <v>Momot</v>
      </c>
    </row>
    <row r="17" spans="1:2" x14ac:dyDescent="0.25">
      <c r="A17" s="1">
        <v>5.3</v>
      </c>
      <c r="B17" s="1" t="str">
        <v>Przybylska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Tomek</cp:lastModifiedBy>
  <dcterms:created xsi:type="dcterms:W3CDTF">2021-06-06T11:31:30Z</dcterms:created>
  <dcterms:modified xsi:type="dcterms:W3CDTF">2021-06-07T18:50:43Z</dcterms:modified>
</cp:coreProperties>
</file>